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<sst xmlns="http://schemas.openxmlformats.org/spreadsheetml/2006/main" count="42" uniqueCount="42">
  <si>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</si>
  <si>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</si>
  <si>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</si>
  <si>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</si>
  <si>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</si>
  <si>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</si>
  <si>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</si>
  <si>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</si>
  <si>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</si>
  <si>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</si>
  <si>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</si>
  <si>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</si>
  <si>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</si>
  <si>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</si>
  <si>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</si>
  <si>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</si>
  <si>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</si>
  <si>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</si>
  <si>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</si>
  <si>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</si>
  <si>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</si>
  <si>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</si>
  <si>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</si>
  <si>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</si>
  <si>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</si>
  <si>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</si>
  <si>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</si>
  <si>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</si>
  <si>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</si>
  <si>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</si>
  <si>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</si>
  <si>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</si>
  <si>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</si>
  <si>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جبل لبنان</t>
  </si>
  <si>
    <t>%
(3/2)</t>
  </si>
  <si>
    <t>%
(4/2)</t>
  </si>
  <si>
    <t>%
(5/2)</t>
  </si>
  <si>
    <t>%
(6/2)</t>
  </si>
  <si>
    <t>%
(7/2)</t>
  </si>
  <si>
    <t>%
(8/2)</t>
  </si>
  <si>
    <t xml:space="preserve"> * يمكن تسجيل فروقات طفيفة بنسبة 0.1 وذلك نتيجة التدوير</t>
  </si>
  <si>
    <t>توزيع عدد الحيازات المزروعة حسب الوضع القانوني للحيازات وحسب حجم المساحة  المزروعة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</si>
</sst>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6" fillId="0" borderId="23" xfId="1" applyNumberFormat="1" applyFont="1" applyBorder="1"/>
    <xf numFmtId="164" fontId="6" fillId="0" borderId="7" xfId="1" applyNumberFormat="1" applyFont="1" applyBorder="1"/>
    <xf numFmtId="164" fontId="6" fillId="0" borderId="6" xfId="1" applyNumberFormat="1" applyFont="1" applyBorder="1"/>
    <xf numFmtId="165" fontId="6" fillId="0" borderId="24" xfId="0" applyNumberFormat="1" applyFont="1" applyBorder="1"/>
    <xf numFmtId="0" fontId="6" fillId="0" borderId="6" xfId="0" applyFont="1" applyBorder="1"/>
    <xf numFmtId="165" fontId="6" fillId="0" borderId="7" xfId="0" applyNumberFormat="1" applyFont="1" applyBorder="1"/>
    <xf numFmtId="0" fontId="6" fillId="0" borderId="25" xfId="0" applyFont="1" applyBorder="1"/>
    <xf numFmtId="0" fontId="6" fillId="0" borderId="7" xfId="0" applyFont="1" applyBorder="1"/>
    <xf numFmtId="164" fontId="6" fillId="0" borderId="8" xfId="1" applyNumberFormat="1" applyFont="1" applyBorder="1"/>
    <xf numFmtId="164" fontId="6" fillId="0" borderId="10" xfId="1" applyNumberFormat="1" applyFont="1" applyBorder="1"/>
    <xf numFmtId="164" fontId="6" fillId="0" borderId="9" xfId="1" applyNumberFormat="1" applyFont="1" applyBorder="1"/>
    <xf numFmtId="165" fontId="6" fillId="0" borderId="12" xfId="0" applyNumberFormat="1" applyFont="1" applyBorder="1"/>
    <xf numFmtId="0" fontId="6" fillId="0" borderId="9" xfId="0" applyFont="1" applyBorder="1"/>
    <xf numFmtId="165" fontId="6" fillId="0" borderId="10" xfId="0" applyNumberFormat="1" applyFont="1" applyBorder="1"/>
    <xf numFmtId="0" fontId="6" fillId="0" borderId="11" xfId="0" applyFont="1" applyBorder="1"/>
    <xf numFmtId="164" fontId="6" fillId="0" borderId="13" xfId="1" applyNumberFormat="1" applyFont="1" applyBorder="1"/>
    <xf numFmtId="164" fontId="6" fillId="0" borderId="15" xfId="1" applyNumberFormat="1" applyFont="1" applyBorder="1"/>
    <xf numFmtId="164" fontId="6" fillId="0" borderId="14" xfId="1" applyNumberFormat="1" applyFont="1" applyBorder="1"/>
    <xf numFmtId="165" fontId="6" fillId="0" borderId="17" xfId="0" applyNumberFormat="1" applyFont="1" applyBorder="1"/>
    <xf numFmtId="0" fontId="6" fillId="0" borderId="14" xfId="0" applyFont="1" applyBorder="1"/>
    <xf numFmtId="1" fontId="6" fillId="0" borderId="17" xfId="0" applyNumberFormat="1" applyFont="1" applyBorder="1"/>
    <xf numFmtId="165" fontId="6" fillId="0" borderId="15" xfId="0" applyNumberFormat="1" applyFont="1" applyBorder="1"/>
    <xf numFmtId="0" fontId="6" fillId="0" borderId="16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18" xfId="0" applyFont="1" applyFill="1" applyBorder="1"/>
    <xf numFmtId="164" fontId="7" fillId="0" borderId="19" xfId="1" applyNumberFormat="1" applyFont="1" applyBorder="1"/>
    <xf numFmtId="165" fontId="7" fillId="0" borderId="22" xfId="0" applyNumberFormat="1" applyFont="1" applyBorder="1"/>
    <xf numFmtId="0" fontId="7" fillId="0" borderId="19" xfId="0" applyFont="1" applyBorder="1"/>
    <xf numFmtId="165" fontId="7" fillId="0" borderId="20" xfId="0" applyNumberFormat="1" applyFont="1" applyBorder="1"/>
    <xf numFmtId="0" fontId="7" fillId="0" borderId="21" xfId="0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164" fontId="7" fillId="0" borderId="26" xfId="1" applyNumberFormat="1" applyFont="1" applyBorder="1"/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H3" sqref="H3"/>
    </sheetView>
  </sheetViews>
  <sheetFormatPr defaultRowHeight="15" x14ac:dyDescent="0.25"/>
  <cols>
    <col min="1" max="1" width="18.28515625" customWidth="1"/>
    <col min="2" max="2" width="10.5703125" customWidth="1"/>
    <col min="3" max="3" width="11.7109375" customWidth="1"/>
  </cols>
  <sheetData>
    <row r="1" spans="1:15" ht="43.5" customHeight="1" x14ac:dyDescent="0.25">
      <c r="A1" s="43" t="s">
        <v>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68.25" customHeight="1" x14ac:dyDescent="0.25">
      <c r="A2" s="39" t="s">
        <v>41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18.7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35.25" customHeight="1" thickBot="1" x14ac:dyDescent="0.35">
      <c r="A4" s="1" t="s">
        <v>0</v>
      </c>
      <c r="L4" s="45" t="s">
        <v>1</v>
      </c>
      <c r="M4" s="45"/>
      <c r="N4" s="45"/>
      <c r="O4" s="45"/>
    </row>
    <row r="5" spans="1:15" ht="29.25" customHeight="1" thickBot="1" x14ac:dyDescent="0.3">
      <c r="A5" s="40" t="s">
        <v>2</v>
      </c>
      <c r="B5" s="42" t="s">
        <v>3</v>
      </c>
      <c r="C5" s="42"/>
      <c r="D5" s="42" t="s">
        <v>4</v>
      </c>
      <c r="E5" s="42"/>
      <c r="F5" s="42" t="s">
        <v>5</v>
      </c>
      <c r="G5" s="42"/>
      <c r="H5" s="42" t="s">
        <v>6</v>
      </c>
      <c r="I5" s="42"/>
      <c r="J5" s="42" t="s">
        <v>7</v>
      </c>
      <c r="K5" s="42"/>
      <c r="L5" s="42" t="s">
        <v>8</v>
      </c>
      <c r="M5" s="42"/>
      <c r="N5" s="42" t="s">
        <v>9</v>
      </c>
      <c r="O5" s="42"/>
    </row>
    <row r="6" spans="1:15" ht="45.75" thickBot="1" x14ac:dyDescent="0.3">
      <c r="A6" s="41"/>
      <c r="B6" s="2" t="s">
        <v>10</v>
      </c>
      <c r="C6" s="2" t="s">
        <v>11</v>
      </c>
      <c r="D6" s="2" t="s">
        <v>12</v>
      </c>
      <c r="E6" s="2" t="s">
        <v>34</v>
      </c>
      <c r="F6" s="2" t="s">
        <v>13</v>
      </c>
      <c r="G6" s="2" t="s">
        <v>35</v>
      </c>
      <c r="H6" s="2" t="s">
        <v>14</v>
      </c>
      <c r="I6" s="2" t="s">
        <v>36</v>
      </c>
      <c r="J6" s="2" t="s">
        <v>15</v>
      </c>
      <c r="K6" s="2" t="s">
        <v>37</v>
      </c>
      <c r="L6" s="2" t="s">
        <v>16</v>
      </c>
      <c r="M6" s="2" t="s">
        <v>38</v>
      </c>
      <c r="N6" s="2" t="s">
        <v>17</v>
      </c>
      <c r="O6" s="2" t="s">
        <v>39</v>
      </c>
    </row>
    <row r="7" spans="1:15" x14ac:dyDescent="0.25">
      <c r="A7" s="26" t="s">
        <v>18</v>
      </c>
      <c r="B7" s="3">
        <v>0</v>
      </c>
      <c r="C7" s="4">
        <v>466</v>
      </c>
      <c r="D7" s="5">
        <v>431</v>
      </c>
      <c r="E7" s="6">
        <f>D7/C7*100</f>
        <v>92.489270386266099</v>
      </c>
      <c r="F7" s="7">
        <v>33</v>
      </c>
      <c r="G7" s="6">
        <f>F7/C7*100</f>
        <v>7.0815450643776829</v>
      </c>
      <c r="H7" s="7">
        <v>1</v>
      </c>
      <c r="I7" s="6">
        <f>H7/C7*100</f>
        <v>0.21459227467811159</v>
      </c>
      <c r="J7" s="7">
        <v>1</v>
      </c>
      <c r="K7" s="8">
        <f>J7/C7*100</f>
        <v>0.21459227467811159</v>
      </c>
      <c r="L7" s="9">
        <v>0</v>
      </c>
      <c r="M7" s="6">
        <f>L7/C7*100</f>
        <v>0</v>
      </c>
      <c r="N7" s="7">
        <v>0</v>
      </c>
      <c r="O7" s="10">
        <f>N7/C7*100</f>
        <v>0</v>
      </c>
    </row>
    <row r="8" spans="1:15" x14ac:dyDescent="0.25">
      <c r="A8" s="27" t="s">
        <v>19</v>
      </c>
      <c r="B8" s="11">
        <v>184.07599999999999</v>
      </c>
      <c r="C8" s="12">
        <v>266</v>
      </c>
      <c r="D8" s="13">
        <v>237</v>
      </c>
      <c r="E8" s="14">
        <f t="shared" ref="E8:E21" si="0">D8/C8*100</f>
        <v>89.097744360902254</v>
      </c>
      <c r="F8" s="15">
        <v>28</v>
      </c>
      <c r="G8" s="14">
        <f t="shared" ref="G8:G21" si="1">F8/C8*100</f>
        <v>10.526315789473683</v>
      </c>
      <c r="H8" s="15">
        <v>0</v>
      </c>
      <c r="I8" s="14">
        <f t="shared" ref="I8:I21" si="2">H8/C8*100</f>
        <v>0</v>
      </c>
      <c r="J8" s="15">
        <v>0</v>
      </c>
      <c r="K8" s="16">
        <f t="shared" ref="K8:K21" si="3">J8/C8*100</f>
        <v>0</v>
      </c>
      <c r="L8" s="17">
        <v>0</v>
      </c>
      <c r="M8" s="14">
        <f t="shared" ref="M8:M21" si="4">L8/C8*100</f>
        <v>0</v>
      </c>
      <c r="N8" s="15">
        <v>1</v>
      </c>
      <c r="O8" s="16">
        <f t="shared" ref="O8:O21" si="5">N8/C8*100</f>
        <v>0.37593984962406013</v>
      </c>
    </row>
    <row r="9" spans="1:15" x14ac:dyDescent="0.25">
      <c r="A9" s="27" t="s">
        <v>20</v>
      </c>
      <c r="B9" s="11">
        <v>10545.861000000001</v>
      </c>
      <c r="C9" s="12">
        <v>8346</v>
      </c>
      <c r="D9" s="13">
        <v>7702</v>
      </c>
      <c r="E9" s="14">
        <f t="shared" si="0"/>
        <v>92.283728732326864</v>
      </c>
      <c r="F9" s="15">
        <v>626</v>
      </c>
      <c r="G9" s="14">
        <f t="shared" si="1"/>
        <v>7.5005990893841359</v>
      </c>
      <c r="H9" s="15">
        <v>0</v>
      </c>
      <c r="I9" s="14">
        <f t="shared" si="2"/>
        <v>0</v>
      </c>
      <c r="J9" s="15">
        <v>0</v>
      </c>
      <c r="K9" s="16">
        <f t="shared" si="3"/>
        <v>0</v>
      </c>
      <c r="L9" s="17">
        <v>1</v>
      </c>
      <c r="M9" s="14">
        <f t="shared" si="4"/>
        <v>1.1981787682722263E-2</v>
      </c>
      <c r="N9" s="15">
        <v>17</v>
      </c>
      <c r="O9" s="16">
        <f t="shared" si="5"/>
        <v>0.20369039060627847</v>
      </c>
    </row>
    <row r="10" spans="1:15" x14ac:dyDescent="0.25">
      <c r="A10" s="27" t="s">
        <v>21</v>
      </c>
      <c r="B10" s="11">
        <v>34778.553999999996</v>
      </c>
      <c r="C10" s="12">
        <v>11927</v>
      </c>
      <c r="D10" s="13">
        <v>10901</v>
      </c>
      <c r="E10" s="14">
        <f t="shared" si="0"/>
        <v>91.397669154020292</v>
      </c>
      <c r="F10" s="15">
        <v>988</v>
      </c>
      <c r="G10" s="14">
        <f t="shared" si="1"/>
        <v>8.2837259998323134</v>
      </c>
      <c r="H10" s="15">
        <v>3</v>
      </c>
      <c r="I10" s="14">
        <f t="shared" si="2"/>
        <v>2.5153014169531317E-2</v>
      </c>
      <c r="J10" s="15">
        <v>3</v>
      </c>
      <c r="K10" s="16">
        <f t="shared" si="3"/>
        <v>2.5153014169531317E-2</v>
      </c>
      <c r="L10" s="17">
        <v>0</v>
      </c>
      <c r="M10" s="14">
        <f t="shared" si="4"/>
        <v>0</v>
      </c>
      <c r="N10" s="15">
        <v>32</v>
      </c>
      <c r="O10" s="16">
        <f t="shared" si="5"/>
        <v>0.26829881780833403</v>
      </c>
    </row>
    <row r="11" spans="1:15" x14ac:dyDescent="0.25">
      <c r="A11" s="27" t="s">
        <v>22</v>
      </c>
      <c r="B11" s="11">
        <v>36544.599000000002</v>
      </c>
      <c r="C11" s="12">
        <v>5705</v>
      </c>
      <c r="D11" s="13">
        <v>5238</v>
      </c>
      <c r="E11" s="14">
        <f t="shared" si="0"/>
        <v>91.814198071866784</v>
      </c>
      <c r="F11" s="15">
        <v>432</v>
      </c>
      <c r="G11" s="14">
        <f t="shared" si="1"/>
        <v>7.5723049956178787</v>
      </c>
      <c r="H11" s="15">
        <v>5</v>
      </c>
      <c r="I11" s="14">
        <f t="shared" si="2"/>
        <v>8.7642418930762495E-2</v>
      </c>
      <c r="J11" s="15">
        <v>1</v>
      </c>
      <c r="K11" s="16">
        <f t="shared" si="3"/>
        <v>1.7528483786152498E-2</v>
      </c>
      <c r="L11" s="17">
        <v>2</v>
      </c>
      <c r="M11" s="14">
        <f t="shared" si="4"/>
        <v>3.5056967572304996E-2</v>
      </c>
      <c r="N11" s="15">
        <v>27</v>
      </c>
      <c r="O11" s="16">
        <f t="shared" si="5"/>
        <v>0.47326906222611742</v>
      </c>
    </row>
    <row r="12" spans="1:15" x14ac:dyDescent="0.25">
      <c r="A12" s="27" t="s">
        <v>23</v>
      </c>
      <c r="B12" s="11">
        <v>37159.482000000004</v>
      </c>
      <c r="C12" s="12">
        <v>2937</v>
      </c>
      <c r="D12" s="13">
        <v>2624</v>
      </c>
      <c r="E12" s="14">
        <f t="shared" si="0"/>
        <v>89.342866870956755</v>
      </c>
      <c r="F12" s="15">
        <v>290</v>
      </c>
      <c r="G12" s="14">
        <f t="shared" si="1"/>
        <v>9.8740211099761659</v>
      </c>
      <c r="H12" s="15">
        <v>2</v>
      </c>
      <c r="I12" s="14">
        <f t="shared" si="2"/>
        <v>6.8096697310180448E-2</v>
      </c>
      <c r="J12" s="15">
        <v>0</v>
      </c>
      <c r="K12" s="16">
        <f t="shared" si="3"/>
        <v>0</v>
      </c>
      <c r="L12" s="17">
        <v>0</v>
      </c>
      <c r="M12" s="14">
        <f t="shared" si="4"/>
        <v>0</v>
      </c>
      <c r="N12" s="15">
        <v>21</v>
      </c>
      <c r="O12" s="16">
        <f t="shared" si="5"/>
        <v>0.71501532175689486</v>
      </c>
    </row>
    <row r="13" spans="1:15" x14ac:dyDescent="0.25">
      <c r="A13" s="27" t="s">
        <v>24</v>
      </c>
      <c r="B13" s="11">
        <v>26376.050999999999</v>
      </c>
      <c r="C13" s="12">
        <v>1042</v>
      </c>
      <c r="D13" s="13">
        <v>889</v>
      </c>
      <c r="E13" s="14">
        <f t="shared" si="0"/>
        <v>85.316698656429949</v>
      </c>
      <c r="F13" s="15">
        <v>120</v>
      </c>
      <c r="G13" s="14">
        <f t="shared" si="1"/>
        <v>11.516314779270633</v>
      </c>
      <c r="H13" s="15">
        <v>2</v>
      </c>
      <c r="I13" s="14">
        <f t="shared" si="2"/>
        <v>0.19193857965451055</v>
      </c>
      <c r="J13" s="15">
        <v>0</v>
      </c>
      <c r="K13" s="16">
        <f t="shared" si="3"/>
        <v>0</v>
      </c>
      <c r="L13" s="17">
        <v>9</v>
      </c>
      <c r="M13" s="14">
        <f t="shared" si="4"/>
        <v>0.8637236084452975</v>
      </c>
      <c r="N13" s="15">
        <v>22</v>
      </c>
      <c r="O13" s="16">
        <f t="shared" si="5"/>
        <v>2.1113243761996161</v>
      </c>
    </row>
    <row r="14" spans="1:15" x14ac:dyDescent="0.25">
      <c r="A14" s="27" t="s">
        <v>25</v>
      </c>
      <c r="B14" s="11">
        <v>10979.245000000001</v>
      </c>
      <c r="C14" s="12">
        <v>239</v>
      </c>
      <c r="D14" s="13">
        <v>195</v>
      </c>
      <c r="E14" s="14">
        <f t="shared" si="0"/>
        <v>81.589958158995813</v>
      </c>
      <c r="F14" s="15">
        <v>24</v>
      </c>
      <c r="G14" s="14">
        <f t="shared" si="1"/>
        <v>10.0418410041841</v>
      </c>
      <c r="H14" s="15">
        <v>0</v>
      </c>
      <c r="I14" s="14">
        <f t="shared" si="2"/>
        <v>0</v>
      </c>
      <c r="J14" s="15">
        <v>0</v>
      </c>
      <c r="K14" s="16">
        <f t="shared" si="3"/>
        <v>0</v>
      </c>
      <c r="L14" s="17">
        <v>11</v>
      </c>
      <c r="M14" s="14">
        <f t="shared" si="4"/>
        <v>4.6025104602510458</v>
      </c>
      <c r="N14" s="15">
        <v>9</v>
      </c>
      <c r="O14" s="16">
        <f t="shared" si="5"/>
        <v>3.7656903765690379</v>
      </c>
    </row>
    <row r="15" spans="1:15" x14ac:dyDescent="0.25">
      <c r="A15" s="27" t="s">
        <v>26</v>
      </c>
      <c r="B15" s="11">
        <v>6549.6769999999997</v>
      </c>
      <c r="C15" s="12">
        <v>100</v>
      </c>
      <c r="D15" s="13">
        <v>67</v>
      </c>
      <c r="E15" s="14">
        <f t="shared" si="0"/>
        <v>67</v>
      </c>
      <c r="F15" s="15">
        <v>22</v>
      </c>
      <c r="G15" s="14">
        <f t="shared" si="1"/>
        <v>22</v>
      </c>
      <c r="H15" s="15">
        <v>1</v>
      </c>
      <c r="I15" s="14">
        <f t="shared" si="2"/>
        <v>1</v>
      </c>
      <c r="J15" s="15">
        <v>0</v>
      </c>
      <c r="K15" s="16">
        <f t="shared" si="3"/>
        <v>0</v>
      </c>
      <c r="L15" s="17">
        <v>2</v>
      </c>
      <c r="M15" s="14">
        <f t="shared" si="4"/>
        <v>2</v>
      </c>
      <c r="N15" s="15">
        <v>8</v>
      </c>
      <c r="O15" s="16">
        <f t="shared" si="5"/>
        <v>8</v>
      </c>
    </row>
    <row r="16" spans="1:15" x14ac:dyDescent="0.25">
      <c r="A16" s="27" t="s">
        <v>27</v>
      </c>
      <c r="B16" s="11">
        <v>2660.8</v>
      </c>
      <c r="C16" s="12">
        <v>31</v>
      </c>
      <c r="D16" s="13">
        <v>21</v>
      </c>
      <c r="E16" s="14">
        <f t="shared" si="0"/>
        <v>67.741935483870961</v>
      </c>
      <c r="F16" s="15">
        <v>4</v>
      </c>
      <c r="G16" s="14">
        <f t="shared" si="1"/>
        <v>12.903225806451612</v>
      </c>
      <c r="H16" s="15">
        <v>0</v>
      </c>
      <c r="I16" s="14">
        <f t="shared" si="2"/>
        <v>0</v>
      </c>
      <c r="J16" s="15">
        <v>0</v>
      </c>
      <c r="K16" s="16">
        <f t="shared" si="3"/>
        <v>0</v>
      </c>
      <c r="L16" s="17">
        <v>2</v>
      </c>
      <c r="M16" s="14">
        <f t="shared" si="4"/>
        <v>6.4516129032258061</v>
      </c>
      <c r="N16" s="15">
        <v>4</v>
      </c>
      <c r="O16" s="16">
        <f t="shared" si="5"/>
        <v>12.903225806451612</v>
      </c>
    </row>
    <row r="17" spans="1:15" x14ac:dyDescent="0.25">
      <c r="A17" s="27" t="s">
        <v>28</v>
      </c>
      <c r="B17" s="11">
        <v>6379.79</v>
      </c>
      <c r="C17" s="12">
        <v>58</v>
      </c>
      <c r="D17" s="13">
        <v>37</v>
      </c>
      <c r="E17" s="14">
        <f t="shared" si="0"/>
        <v>63.793103448275865</v>
      </c>
      <c r="F17" s="15">
        <v>14</v>
      </c>
      <c r="G17" s="14">
        <f t="shared" si="1"/>
        <v>24.137931034482758</v>
      </c>
      <c r="H17" s="15">
        <v>0</v>
      </c>
      <c r="I17" s="14">
        <f t="shared" si="2"/>
        <v>0</v>
      </c>
      <c r="J17" s="15">
        <v>0</v>
      </c>
      <c r="K17" s="16">
        <f t="shared" si="3"/>
        <v>0</v>
      </c>
      <c r="L17" s="17">
        <v>4</v>
      </c>
      <c r="M17" s="14">
        <f t="shared" si="4"/>
        <v>6.8965517241379306</v>
      </c>
      <c r="N17" s="15">
        <v>3</v>
      </c>
      <c r="O17" s="16">
        <f t="shared" si="5"/>
        <v>5.1724137931034484</v>
      </c>
    </row>
    <row r="18" spans="1:15" x14ac:dyDescent="0.25">
      <c r="A18" s="27" t="s">
        <v>29</v>
      </c>
      <c r="B18" s="11">
        <v>1750.5</v>
      </c>
      <c r="C18" s="12">
        <v>11</v>
      </c>
      <c r="D18" s="13">
        <v>7</v>
      </c>
      <c r="E18" s="14">
        <f t="shared" si="0"/>
        <v>63.636363636363633</v>
      </c>
      <c r="F18" s="15">
        <v>2</v>
      </c>
      <c r="G18" s="14">
        <f t="shared" si="1"/>
        <v>18.181818181818183</v>
      </c>
      <c r="H18" s="15">
        <v>1</v>
      </c>
      <c r="I18" s="14">
        <f t="shared" si="2"/>
        <v>9.0909090909090917</v>
      </c>
      <c r="J18" s="15">
        <v>0</v>
      </c>
      <c r="K18" s="16">
        <f t="shared" si="3"/>
        <v>0</v>
      </c>
      <c r="L18" s="17">
        <v>0</v>
      </c>
      <c r="M18" s="14">
        <f t="shared" si="4"/>
        <v>0</v>
      </c>
      <c r="N18" s="15">
        <v>1</v>
      </c>
      <c r="O18" s="16">
        <f t="shared" si="5"/>
        <v>9.0909090909090917</v>
      </c>
    </row>
    <row r="19" spans="1:15" x14ac:dyDescent="0.25">
      <c r="A19" s="27" t="s">
        <v>30</v>
      </c>
      <c r="B19" s="11">
        <v>9497.7999999999993</v>
      </c>
      <c r="C19" s="12">
        <v>33</v>
      </c>
      <c r="D19" s="13">
        <v>15</v>
      </c>
      <c r="E19" s="14">
        <f t="shared" si="0"/>
        <v>45.454545454545453</v>
      </c>
      <c r="F19" s="15">
        <v>3</v>
      </c>
      <c r="G19" s="14">
        <f t="shared" si="1"/>
        <v>9.0909090909090917</v>
      </c>
      <c r="H19" s="15">
        <v>2</v>
      </c>
      <c r="I19" s="14">
        <f t="shared" si="2"/>
        <v>6.0606060606060606</v>
      </c>
      <c r="J19" s="15">
        <v>0</v>
      </c>
      <c r="K19" s="16">
        <f t="shared" si="3"/>
        <v>0</v>
      </c>
      <c r="L19" s="17">
        <v>3</v>
      </c>
      <c r="M19" s="14">
        <f t="shared" si="4"/>
        <v>9.0909090909090917</v>
      </c>
      <c r="N19" s="15">
        <v>10</v>
      </c>
      <c r="O19" s="16">
        <f t="shared" si="5"/>
        <v>30.303030303030305</v>
      </c>
    </row>
    <row r="20" spans="1:15" ht="15.75" thickBot="1" x14ac:dyDescent="0.3">
      <c r="A20" s="28" t="s">
        <v>31</v>
      </c>
      <c r="B20" s="18">
        <v>22472</v>
      </c>
      <c r="C20" s="19">
        <v>17</v>
      </c>
      <c r="D20" s="20">
        <v>4</v>
      </c>
      <c r="E20" s="21">
        <f t="shared" si="0"/>
        <v>23.52941176470588</v>
      </c>
      <c r="F20" s="22">
        <v>0</v>
      </c>
      <c r="G20" s="23">
        <f t="shared" si="1"/>
        <v>0</v>
      </c>
      <c r="H20" s="22">
        <v>0</v>
      </c>
      <c r="I20" s="21">
        <f t="shared" si="2"/>
        <v>0</v>
      </c>
      <c r="J20" s="22">
        <v>0</v>
      </c>
      <c r="K20" s="24">
        <f t="shared" si="3"/>
        <v>0</v>
      </c>
      <c r="L20" s="25">
        <v>2</v>
      </c>
      <c r="M20" s="21">
        <f t="shared" si="4"/>
        <v>11.76470588235294</v>
      </c>
      <c r="N20" s="22">
        <v>11</v>
      </c>
      <c r="O20" s="24">
        <f t="shared" si="5"/>
        <v>64.705882352941174</v>
      </c>
    </row>
    <row r="21" spans="1:15" ht="15.75" thickBot="1" x14ac:dyDescent="0.3">
      <c r="A21" s="29" t="s">
        <v>32</v>
      </c>
      <c r="B21" s="30">
        <v>205878.435</v>
      </c>
      <c r="C21" s="38">
        <v>31178</v>
      </c>
      <c r="D21" s="30">
        <v>28368</v>
      </c>
      <c r="E21" s="31">
        <f t="shared" si="0"/>
        <v>90.987234588491887</v>
      </c>
      <c r="F21" s="30">
        <v>2586</v>
      </c>
      <c r="G21" s="31">
        <f t="shared" si="1"/>
        <v>8.2943100904483931</v>
      </c>
      <c r="H21" s="32">
        <v>17</v>
      </c>
      <c r="I21" s="31">
        <f t="shared" si="2"/>
        <v>5.452562704471102E-2</v>
      </c>
      <c r="J21" s="32">
        <v>5</v>
      </c>
      <c r="K21" s="33">
        <f t="shared" si="3"/>
        <v>1.6036949130797357E-2</v>
      </c>
      <c r="L21" s="34">
        <v>36</v>
      </c>
      <c r="M21" s="31">
        <f t="shared" si="4"/>
        <v>0.11546603374174096</v>
      </c>
      <c r="N21" s="32">
        <v>166</v>
      </c>
      <c r="O21" s="33">
        <f t="shared" si="5"/>
        <v>0.5324267111424722</v>
      </c>
    </row>
    <row r="22" spans="1:15" x14ac:dyDescent="0.2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5" x14ac:dyDescent="0.25">
      <c r="A23" s="36" t="s">
        <v>40</v>
      </c>
      <c r="B23" s="36"/>
      <c r="C23" s="36"/>
      <c r="D23" s="36"/>
      <c r="E23" s="36"/>
    </row>
  </sheetData>
  <mergeCells count="11"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2012-06-02T06:57:34Z</dcterms:created>
  <dcterms:modified xsi:type="dcterms:W3CDTF">2012-10-24T08:22:13Z</dcterms:modified>
</cp:coreProperties>
</file>